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<sst xmlns="http://schemas.openxmlformats.org/spreadsheetml/2006/main" count="87" uniqueCount="33">
  <si>
    <t xml:space="preserve">DIRECCIÓN DE INVESTIGACIÓN, VINCULACIÓN E INNOVACIÓN </t>
  </si>
  <si>
    <t xml:space="preserve">Página 1 de 1</t>
  </si>
  <si>
    <t xml:space="preserve">MIEMBROS DEL EQUIPO DEL PROYECTO - CONCURSO DE PROYECTOS DE INVESTIGACIÓN 2024</t>
  </si>
  <si>
    <t xml:space="preserve">Versión: 1</t>
  </si>
  <si>
    <t xml:space="preserve">Vigencia desde:</t>
  </si>
  <si>
    <t xml:space="preserve">Elaborado por:</t>
  </si>
  <si>
    <t xml:space="preserve">Revisado por:</t>
  </si>
  <si>
    <t xml:space="preserve">Aprobado por:</t>
  </si>
  <si>
    <t xml:space="preserve">Dirección de Investigación, Vinculación e Innovación </t>
  </si>
  <si>
    <t xml:space="preserve">EXTERNO</t>
  </si>
  <si>
    <t xml:space="preserve">PUCESE</t>
  </si>
  <si>
    <t xml:space="preserve">PUCESE2023</t>
  </si>
  <si>
    <t xml:space="preserve">Costo fijo</t>
  </si>
  <si>
    <t xml:space="preserve">Costo variable</t>
  </si>
  <si>
    <t xml:space="preserve">FUENTES DE FINANCIAMIENTO</t>
  </si>
  <si>
    <t xml:space="preserve">AÑO 2023</t>
  </si>
  <si>
    <t xml:space="preserve">TASK</t>
  </si>
  <si>
    <t xml:space="preserve">Unidad</t>
  </si>
  <si>
    <t xml:space="preserve">Cantidad</t>
  </si>
  <si>
    <t xml:space="preserve">Costo unitario</t>
  </si>
  <si>
    <t xml:space="preserve">Costo total</t>
  </si>
  <si>
    <t xml:space="preserve">Entidad externa</t>
  </si>
  <si>
    <t xml:space="preserve">REMUNERACIONES</t>
  </si>
  <si>
    <t xml:space="preserve">Rubro</t>
  </si>
  <si>
    <t xml:space="preserve">Hora</t>
  </si>
  <si>
    <t xml:space="preserve">Total remuneraciones</t>
  </si>
  <si>
    <t xml:space="preserve">SUMINISTROS Y MATERIALES</t>
  </si>
  <si>
    <t xml:space="preserve">Total suministros y materiales</t>
  </si>
  <si>
    <t xml:space="preserve">SERVICIOS</t>
  </si>
  <si>
    <t xml:space="preserve">Rubro </t>
  </si>
  <si>
    <t xml:space="preserve">Total servicios</t>
  </si>
  <si>
    <t xml:space="preserve">OTROS GASTOS</t>
  </si>
  <si>
    <t xml:space="preserve">Total otros gastos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</si>
</sst>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_(\$* #,##0.00_);_(\$* \(#,##0.00\);_(\$* \-??_);_(@_)"/>
    <numFmt numFmtId="167" formatCode="#,##0.00"/>
    <numFmt numFmtId="168" formatCode="\$#,##0.00"/>
  </numFmts>
  <fonts count="8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4"/>
      <color theme="0"/>
      <name val="Calibri"/>
      <family val="2"/>
      <charset val="1"/>
    </font>
    <font>
      <b val="true"/>
      <sz val="12"/>
      <color theme="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B8A444"/>
        <bgColor rgb="FF948A54"/>
      </patternFill>
    </fill>
    <fill>
      <patternFill patternType="solid">
        <fgColor theme="2"/>
        <bgColor rgb="FFDCE6F2"/>
      </patternFill>
    </fill>
    <fill>
      <patternFill patternType="solid">
        <fgColor theme="2" tint="-0.5"/>
        <bgColor rgb="FF969696"/>
      </patternFill>
    </fill>
    <fill>
      <patternFill patternType="solid">
        <fgColor theme="3"/>
        <bgColor rgb="FF003366"/>
      </patternFill>
    </fill>
    <fill>
      <patternFill patternType="solid">
        <fgColor theme="4" tint="0.7999"/>
        <bgColor rgb="FFEEECE1"/>
      </patternFill>
    </fill>
    <fill>
      <patternFill patternType="solid">
        <fgColor theme="3" tint="0.5999"/>
        <bgColor rgb="FF9999FF"/>
      </patternFill>
    </fill>
    <fill>
      <patternFill patternType="solid">
        <fgColor theme="3" tint="0.3999"/>
        <bgColor rgb="FF3366FF"/>
      </patternFill>
    </fill>
    <fill>
      <patternFill patternType="solid">
        <fgColor theme="3" tint="0.7999"/>
        <bgColor rgb="FFB9CDE5"/>
      </patternFill>
    </fill>
    <fill>
      <patternFill patternType="solid">
        <fgColor theme="4" tint="0.5999"/>
        <bgColor rgb="FFC6D9F1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4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5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6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8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8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8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9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1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7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948A54"/>
      <rgbColor rgb="FF9999FF"/>
      <rgbColor rgb="FF993366"/>
      <rgbColor rgb="FFEEECE1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B8A444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2872800</xdr:colOff>
      <xdr:row>3</xdr:row>
      <xdr:rowOff>109440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872800" cy="681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43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E17" activeCellId="0" sqref="E17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39.16"/>
    <col collapsed="false" customWidth="true" hidden="false" outlineLevel="0" max="2" min="2" style="0" width="8.5"/>
    <col collapsed="false" customWidth="true" hidden="false" outlineLevel="0" max="3" min="3" style="0" width="9.58"/>
    <col collapsed="false" customWidth="true" hidden="false" outlineLevel="0" max="4" min="4" style="0" width="15.91"/>
    <col collapsed="false" customWidth="true" hidden="false" outlineLevel="0" max="6" min="6" style="0" width="17.42"/>
    <col collapsed="false" customWidth="true" hidden="false" outlineLevel="0" max="9" min="7" style="0" width="17.83"/>
    <col collapsed="false" customWidth="true" hidden="false" outlineLevel="0" max="10" min="10" style="0" width="17.16"/>
  </cols>
  <sheetData>
    <row r="1" customFormat="false" ht="1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3" t="s">
        <v>1</v>
      </c>
      <c r="J1" s="3"/>
      <c r="K1" s="3"/>
      <c r="L1" s="4"/>
      <c r="M1" s="4"/>
      <c r="N1" s="4"/>
      <c r="O1" s="4"/>
    </row>
    <row r="2" customFormat="false" ht="15" hidden="false" customHeight="true" outlineLevel="0" collapsed="false">
      <c r="A2" s="1"/>
      <c r="B2" s="1"/>
      <c r="C2" s="2" t="s">
        <v>2</v>
      </c>
      <c r="D2" s="2"/>
      <c r="E2" s="2"/>
      <c r="F2" s="2"/>
      <c r="G2" s="2"/>
      <c r="H2" s="2"/>
      <c r="I2" s="3" t="s">
        <v>3</v>
      </c>
      <c r="J2" s="3"/>
      <c r="K2" s="3"/>
      <c r="L2" s="4"/>
      <c r="M2" s="4"/>
      <c r="N2" s="4"/>
      <c r="O2" s="4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5" t="s">
        <v>4</v>
      </c>
      <c r="J3" s="5"/>
      <c r="K3" s="5"/>
      <c r="L3" s="4"/>
      <c r="M3" s="4"/>
      <c r="N3" s="4"/>
      <c r="O3" s="4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6" t="n">
        <v>45553</v>
      </c>
      <c r="J4" s="6"/>
      <c r="K4" s="6"/>
      <c r="L4" s="4"/>
      <c r="M4" s="4"/>
      <c r="N4" s="4"/>
      <c r="O4" s="4"/>
    </row>
    <row r="5" customFormat="false" ht="15" hidden="false" customHeight="true" outlineLevel="0" collapsed="false">
      <c r="A5" s="5" t="s">
        <v>5</v>
      </c>
      <c r="B5" s="5"/>
      <c r="C5" s="5" t="s">
        <v>6</v>
      </c>
      <c r="D5" s="5"/>
      <c r="E5" s="5"/>
      <c r="F5" s="5"/>
      <c r="G5" s="5"/>
      <c r="H5" s="5"/>
      <c r="I5" s="5" t="s">
        <v>7</v>
      </c>
      <c r="J5" s="5"/>
      <c r="K5" s="5"/>
      <c r="L5" s="4"/>
      <c r="M5" s="4"/>
      <c r="N5" s="4"/>
      <c r="O5" s="4"/>
    </row>
    <row r="6" customFormat="false" ht="15" hidden="false" customHeight="true" outlineLevel="0" collapsed="false">
      <c r="A6" s="7" t="s">
        <v>8</v>
      </c>
      <c r="B6" s="7"/>
      <c r="C6" s="7" t="s">
        <v>8</v>
      </c>
      <c r="D6" s="7"/>
      <c r="E6" s="7"/>
      <c r="F6" s="7"/>
      <c r="G6" s="7"/>
      <c r="H6" s="7"/>
      <c r="I6" s="7" t="s">
        <v>8</v>
      </c>
      <c r="J6" s="7"/>
      <c r="K6" s="7"/>
      <c r="L6" s="4"/>
      <c r="M6" s="4"/>
      <c r="N6" s="4"/>
      <c r="O6" s="4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customFormat="false" ht="17.35" hidden="false" customHeight="false" outlineLevel="0" collapsed="false">
      <c r="A8" s="4"/>
      <c r="B8" s="4"/>
      <c r="C8" s="4"/>
      <c r="D8" s="4"/>
      <c r="E8" s="4"/>
      <c r="F8" s="8" t="s">
        <v>9</v>
      </c>
      <c r="G8" s="9" t="s">
        <v>10</v>
      </c>
      <c r="H8" s="9"/>
      <c r="I8" s="9" t="s">
        <v>11</v>
      </c>
      <c r="J8" s="9"/>
      <c r="K8" s="4"/>
      <c r="L8" s="4"/>
      <c r="M8" s="4"/>
      <c r="N8" s="4"/>
      <c r="O8" s="4"/>
    </row>
    <row r="9" customFormat="false" ht="17.35" hidden="false" customHeight="false" outlineLevel="0" collapsed="false">
      <c r="A9" s="4"/>
      <c r="B9" s="4"/>
      <c r="C9" s="4"/>
      <c r="D9" s="4"/>
      <c r="E9" s="4"/>
      <c r="F9" s="8"/>
      <c r="G9" s="9" t="s">
        <v>12</v>
      </c>
      <c r="H9" s="9" t="s">
        <v>13</v>
      </c>
      <c r="I9" s="9" t="s">
        <v>12</v>
      </c>
      <c r="J9" s="9" t="s">
        <v>13</v>
      </c>
      <c r="K9" s="4"/>
      <c r="L9" s="4"/>
      <c r="M9" s="4"/>
      <c r="N9" s="4"/>
      <c r="O9" s="4"/>
    </row>
    <row r="10" customFormat="false" ht="15" hidden="false" customHeight="false" outlineLevel="0" collapsed="false">
      <c r="B10" s="4"/>
      <c r="C10" s="4"/>
      <c r="D10" s="4"/>
      <c r="E10" s="4"/>
      <c r="F10" s="10" t="n">
        <f aca="false">SUM(F22,F29,F36,F43)</f>
        <v>0</v>
      </c>
      <c r="G10" s="10" t="n">
        <f aca="false">SUM(G22,G29,G36,G43)</f>
        <v>40130</v>
      </c>
      <c r="H10" s="10" t="n">
        <f aca="false">SUM(H22,H29,H36,H43)</f>
        <v>0</v>
      </c>
      <c r="I10" s="10" t="n">
        <f aca="false">SUM(I22,I29,I36,I43)</f>
        <v>40130</v>
      </c>
      <c r="J10" s="10" t="n">
        <f aca="false">SUM(J22,J29,J36,J43)</f>
        <v>0</v>
      </c>
      <c r="K10" s="4"/>
      <c r="L10" s="4"/>
      <c r="M10" s="4"/>
      <c r="N10" s="4"/>
      <c r="O10" s="4"/>
    </row>
    <row r="11" customFormat="false" ht="15" hidden="false" customHeight="false" outlineLevel="0" collapsed="false">
      <c r="A11" s="11"/>
      <c r="B11" s="11"/>
      <c r="C11" s="11"/>
      <c r="D11" s="11"/>
      <c r="E11" s="11"/>
      <c r="F11" s="4"/>
      <c r="G11" s="12"/>
      <c r="H11" s="12"/>
      <c r="I11" s="12"/>
      <c r="J11" s="4"/>
      <c r="K11" s="4"/>
      <c r="L11" s="4"/>
      <c r="M11" s="4"/>
      <c r="N11" s="4"/>
      <c r="O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customFormat="false" ht="17.35" hidden="false" customHeight="false" outlineLevel="0" collapsed="false">
      <c r="B14" s="13"/>
      <c r="C14" s="13"/>
      <c r="D14" s="13"/>
      <c r="E14" s="13"/>
      <c r="F14" s="14" t="s">
        <v>14</v>
      </c>
      <c r="G14" s="14"/>
      <c r="H14" s="14"/>
      <c r="I14" s="15" t="s">
        <v>15</v>
      </c>
      <c r="J14" s="15"/>
      <c r="K14" s="4"/>
      <c r="L14" s="4"/>
      <c r="M14" s="4"/>
      <c r="N14" s="4"/>
      <c r="O14" s="4"/>
    </row>
    <row r="15" customFormat="false" ht="18.75" hidden="false" customHeight="true" outlineLevel="0" collapsed="false">
      <c r="A15" s="16" t="s">
        <v>16</v>
      </c>
      <c r="B15" s="17" t="s">
        <v>17</v>
      </c>
      <c r="C15" s="17" t="s">
        <v>18</v>
      </c>
      <c r="D15" s="17" t="s">
        <v>19</v>
      </c>
      <c r="E15" s="17" t="s">
        <v>20</v>
      </c>
      <c r="F15" s="16" t="s">
        <v>21</v>
      </c>
      <c r="G15" s="18" t="s">
        <v>10</v>
      </c>
      <c r="H15" s="18"/>
      <c r="I15" s="18" t="s">
        <v>10</v>
      </c>
      <c r="J15" s="18"/>
      <c r="K15" s="4"/>
      <c r="L15" s="4"/>
      <c r="M15" s="4"/>
      <c r="N15" s="4"/>
      <c r="O15" s="4"/>
    </row>
    <row r="16" customFormat="false" ht="15" hidden="false" customHeight="false" outlineLevel="0" collapsed="false">
      <c r="A16" s="19" t="s">
        <v>22</v>
      </c>
      <c r="B16" s="19"/>
      <c r="C16" s="19"/>
      <c r="D16" s="19"/>
      <c r="E16" s="19"/>
      <c r="F16" s="20"/>
      <c r="G16" s="19" t="s">
        <v>12</v>
      </c>
      <c r="H16" s="19" t="s">
        <v>13</v>
      </c>
      <c r="I16" s="19" t="s">
        <v>12</v>
      </c>
      <c r="J16" s="19" t="s">
        <v>13</v>
      </c>
      <c r="K16" s="4"/>
      <c r="L16" s="4"/>
      <c r="M16" s="4"/>
      <c r="N16" s="4"/>
      <c r="O16" s="4"/>
    </row>
    <row r="17" customFormat="false" ht="15" hidden="false" customHeight="false" outlineLevel="0" collapsed="false">
      <c r="A17" s="20" t="s">
        <v>23</v>
      </c>
      <c r="B17" s="21" t="s">
        <v>24</v>
      </c>
      <c r="C17" s="22" t="n">
        <v>80</v>
      </c>
      <c r="D17" s="23" t="n">
        <v>15</v>
      </c>
      <c r="E17" s="24" t="n">
        <f aca="false">C17*D17</f>
        <v>1200</v>
      </c>
      <c r="F17" s="25" t="n">
        <v>0</v>
      </c>
      <c r="G17" s="24" t="n">
        <f aca="false">E17</f>
        <v>1200</v>
      </c>
      <c r="H17" s="24" t="n">
        <v>0</v>
      </c>
      <c r="I17" s="26" t="n">
        <f aca="false">G17</f>
        <v>1200</v>
      </c>
      <c r="J17" s="27" t="n">
        <v>0</v>
      </c>
      <c r="K17" s="4"/>
      <c r="L17" s="4"/>
      <c r="M17" s="4"/>
      <c r="N17" s="4"/>
      <c r="O17" s="4"/>
    </row>
    <row r="18" customFormat="false" ht="15" hidden="false" customHeight="false" outlineLevel="0" collapsed="false">
      <c r="A18" s="20" t="s">
        <v>23</v>
      </c>
      <c r="B18" s="21" t="s">
        <v>24</v>
      </c>
      <c r="C18" s="22" t="n">
        <v>180</v>
      </c>
      <c r="D18" s="23" t="n">
        <v>20</v>
      </c>
      <c r="E18" s="24" t="n">
        <f aca="false">C18*D18</f>
        <v>3600</v>
      </c>
      <c r="F18" s="25" t="n">
        <v>0</v>
      </c>
      <c r="G18" s="24" t="n">
        <f aca="false">E18</f>
        <v>3600</v>
      </c>
      <c r="H18" s="24" t="n">
        <v>0</v>
      </c>
      <c r="I18" s="26" t="n">
        <f aca="false">G18</f>
        <v>3600</v>
      </c>
      <c r="J18" s="27" t="n">
        <v>0</v>
      </c>
      <c r="K18" s="4"/>
      <c r="L18" s="4"/>
      <c r="M18" s="4"/>
      <c r="N18" s="4"/>
      <c r="O18" s="4"/>
    </row>
    <row r="19" customFormat="false" ht="15" hidden="false" customHeight="false" outlineLevel="0" collapsed="false">
      <c r="A19" s="20" t="s">
        <v>23</v>
      </c>
      <c r="B19" s="21" t="s">
        <v>24</v>
      </c>
      <c r="C19" s="22" t="n">
        <v>100</v>
      </c>
      <c r="D19" s="23" t="n">
        <v>25</v>
      </c>
      <c r="E19" s="24" t="n">
        <f aca="false">C19*D19</f>
        <v>2500</v>
      </c>
      <c r="F19" s="25" t="n">
        <v>0</v>
      </c>
      <c r="G19" s="24" t="n">
        <f aca="false">E19</f>
        <v>2500</v>
      </c>
      <c r="H19" s="24" t="n">
        <v>0</v>
      </c>
      <c r="I19" s="26" t="n">
        <f aca="false">G19</f>
        <v>2500</v>
      </c>
      <c r="J19" s="27" t="n">
        <v>0</v>
      </c>
      <c r="K19" s="4"/>
      <c r="L19" s="4"/>
      <c r="M19" s="4"/>
      <c r="N19" s="4"/>
      <c r="O19" s="4"/>
    </row>
    <row r="20" customFormat="false" ht="15" hidden="false" customHeight="false" outlineLevel="0" collapsed="false">
      <c r="A20" s="20" t="s">
        <v>23</v>
      </c>
      <c r="B20" s="21" t="s">
        <v>24</v>
      </c>
      <c r="C20" s="22" t="n">
        <v>50</v>
      </c>
      <c r="D20" s="23" t="n">
        <v>30</v>
      </c>
      <c r="E20" s="24" t="n">
        <f aca="false">C20*D20</f>
        <v>1500</v>
      </c>
      <c r="F20" s="25" t="n">
        <v>0</v>
      </c>
      <c r="G20" s="24" t="n">
        <f aca="false">E20</f>
        <v>1500</v>
      </c>
      <c r="H20" s="24" t="n">
        <v>0</v>
      </c>
      <c r="I20" s="26" t="n">
        <f aca="false">G20</f>
        <v>1500</v>
      </c>
      <c r="J20" s="27" t="n">
        <v>0</v>
      </c>
      <c r="K20" s="4"/>
      <c r="L20" s="4"/>
      <c r="M20" s="4"/>
      <c r="N20" s="4"/>
      <c r="O20" s="4"/>
    </row>
    <row r="21" customFormat="false" ht="15" hidden="false" customHeight="false" outlineLevel="0" collapsed="false">
      <c r="A21" s="20" t="s">
        <v>23</v>
      </c>
      <c r="B21" s="21" t="s">
        <v>24</v>
      </c>
      <c r="C21" s="22" t="n">
        <v>30</v>
      </c>
      <c r="D21" s="23" t="n">
        <v>25</v>
      </c>
      <c r="E21" s="24" t="n">
        <f aca="false">C21*D21</f>
        <v>750</v>
      </c>
      <c r="F21" s="25" t="n">
        <v>0</v>
      </c>
      <c r="G21" s="24" t="n">
        <f aca="false">E21</f>
        <v>750</v>
      </c>
      <c r="H21" s="24" t="n">
        <v>0</v>
      </c>
      <c r="I21" s="26" t="n">
        <f aca="false">G21</f>
        <v>750</v>
      </c>
      <c r="J21" s="27" t="n">
        <v>0</v>
      </c>
      <c r="K21" s="4"/>
      <c r="L21" s="4"/>
      <c r="M21" s="4"/>
      <c r="N21" s="4"/>
      <c r="O21" s="4"/>
    </row>
    <row r="22" customFormat="false" ht="15" hidden="false" customHeight="false" outlineLevel="0" collapsed="false">
      <c r="A22" s="28" t="s">
        <v>25</v>
      </c>
      <c r="B22" s="20"/>
      <c r="C22" s="20"/>
      <c r="D22" s="20"/>
      <c r="E22" s="20"/>
      <c r="F22" s="26" t="n">
        <f aca="false">SUM(F17:F21)</f>
        <v>0</v>
      </c>
      <c r="G22" s="26" t="n">
        <f aca="false">SUM(G17:G21)</f>
        <v>9550</v>
      </c>
      <c r="H22" s="26" t="n">
        <f aca="false">SUM(H17:H21)</f>
        <v>0</v>
      </c>
      <c r="I22" s="26" t="n">
        <f aca="false">SUM(I17:I21)</f>
        <v>9550</v>
      </c>
      <c r="J22" s="26" t="n">
        <f aca="false">SUM(J17:J21)</f>
        <v>0</v>
      </c>
      <c r="K22" s="4"/>
      <c r="L22" s="4"/>
      <c r="M22" s="4"/>
      <c r="N22" s="4"/>
      <c r="O22" s="4"/>
    </row>
    <row r="23" customFormat="false" ht="15" hidden="false" customHeight="false" outlineLevel="0" collapsed="false">
      <c r="A23" s="19" t="s">
        <v>26</v>
      </c>
      <c r="B23" s="19"/>
      <c r="C23" s="19"/>
      <c r="D23" s="19"/>
      <c r="E23" s="19"/>
      <c r="F23" s="29"/>
      <c r="G23" s="19" t="s">
        <v>12</v>
      </c>
      <c r="H23" s="19" t="s">
        <v>13</v>
      </c>
      <c r="I23" s="19" t="s">
        <v>12</v>
      </c>
      <c r="J23" s="19" t="s">
        <v>13</v>
      </c>
      <c r="K23" s="4"/>
      <c r="L23" s="4"/>
      <c r="M23" s="4"/>
      <c r="N23" s="4"/>
      <c r="O23" s="4"/>
    </row>
    <row r="24" customFormat="false" ht="15" hidden="false" customHeight="false" outlineLevel="0" collapsed="false">
      <c r="A24" s="20" t="s">
        <v>23</v>
      </c>
      <c r="B24" s="21" t="s">
        <v>17</v>
      </c>
      <c r="C24" s="22" t="n">
        <v>20</v>
      </c>
      <c r="D24" s="23" t="n">
        <v>140</v>
      </c>
      <c r="E24" s="24" t="n">
        <f aca="false">C24*D24</f>
        <v>2800</v>
      </c>
      <c r="F24" s="25" t="n">
        <v>0</v>
      </c>
      <c r="G24" s="24" t="n">
        <f aca="false">E24</f>
        <v>2800</v>
      </c>
      <c r="H24" s="24" t="n">
        <v>0</v>
      </c>
      <c r="I24" s="26" t="n">
        <f aca="false">G24</f>
        <v>2800</v>
      </c>
      <c r="J24" s="27" t="n">
        <v>0</v>
      </c>
      <c r="K24" s="4"/>
      <c r="L24" s="4"/>
      <c r="M24" s="4"/>
      <c r="N24" s="4"/>
      <c r="O24" s="4"/>
    </row>
    <row r="25" customFormat="false" ht="15" hidden="false" customHeight="false" outlineLevel="0" collapsed="false">
      <c r="A25" s="20" t="s">
        <v>23</v>
      </c>
      <c r="B25" s="21" t="s">
        <v>17</v>
      </c>
      <c r="C25" s="22" t="n">
        <v>10</v>
      </c>
      <c r="D25" s="23" t="n">
        <v>23</v>
      </c>
      <c r="E25" s="24" t="n">
        <f aca="false">C25*D25</f>
        <v>230</v>
      </c>
      <c r="F25" s="25" t="n">
        <v>0</v>
      </c>
      <c r="G25" s="24" t="n">
        <f aca="false">E25</f>
        <v>230</v>
      </c>
      <c r="H25" s="24" t="n">
        <v>0</v>
      </c>
      <c r="I25" s="26" t="n">
        <f aca="false">G25</f>
        <v>230</v>
      </c>
      <c r="J25" s="27" t="n">
        <v>0</v>
      </c>
      <c r="K25" s="4"/>
      <c r="L25" s="4"/>
      <c r="M25" s="4"/>
      <c r="N25" s="4"/>
      <c r="O25" s="4"/>
    </row>
    <row r="26" customFormat="false" ht="15" hidden="false" customHeight="false" outlineLevel="0" collapsed="false">
      <c r="A26" s="20" t="s">
        <v>23</v>
      </c>
      <c r="B26" s="21" t="s">
        <v>17</v>
      </c>
      <c r="C26" s="22" t="n">
        <v>10</v>
      </c>
      <c r="D26" s="23" t="n">
        <v>900</v>
      </c>
      <c r="E26" s="24" t="n">
        <f aca="false">C26*D26</f>
        <v>9000</v>
      </c>
      <c r="F26" s="25" t="n">
        <v>0</v>
      </c>
      <c r="G26" s="24" t="n">
        <f aca="false">E26</f>
        <v>9000</v>
      </c>
      <c r="H26" s="24" t="n">
        <v>0</v>
      </c>
      <c r="I26" s="26" t="n">
        <f aca="false">G26</f>
        <v>9000</v>
      </c>
      <c r="J26" s="27" t="n">
        <v>0</v>
      </c>
      <c r="K26" s="4"/>
      <c r="L26" s="4"/>
      <c r="M26" s="4"/>
      <c r="N26" s="4"/>
      <c r="O26" s="4"/>
    </row>
    <row r="27" customFormat="false" ht="15" hidden="false" customHeight="false" outlineLevel="0" collapsed="false">
      <c r="A27" s="20" t="s">
        <v>23</v>
      </c>
      <c r="B27" s="21" t="s">
        <v>17</v>
      </c>
      <c r="C27" s="22" t="n">
        <v>10</v>
      </c>
      <c r="D27" s="23" t="n">
        <v>2</v>
      </c>
      <c r="E27" s="24" t="n">
        <f aca="false">C27*D27</f>
        <v>20</v>
      </c>
      <c r="F27" s="25" t="n">
        <v>0</v>
      </c>
      <c r="G27" s="24" t="n">
        <f aca="false">E27</f>
        <v>20</v>
      </c>
      <c r="H27" s="24" t="n">
        <v>0</v>
      </c>
      <c r="I27" s="26" t="n">
        <f aca="false">G27</f>
        <v>20</v>
      </c>
      <c r="J27" s="27" t="n">
        <v>0</v>
      </c>
      <c r="K27" s="4"/>
      <c r="L27" s="4"/>
      <c r="M27" s="4"/>
      <c r="N27" s="4"/>
      <c r="O27" s="4"/>
    </row>
    <row r="28" customFormat="false" ht="15" hidden="false" customHeight="false" outlineLevel="0" collapsed="false">
      <c r="A28" s="20" t="s">
        <v>23</v>
      </c>
      <c r="B28" s="21" t="s">
        <v>17</v>
      </c>
      <c r="C28" s="22" t="n">
        <v>10</v>
      </c>
      <c r="D28" s="23" t="n">
        <v>3</v>
      </c>
      <c r="E28" s="24" t="n">
        <f aca="false">C28*D28</f>
        <v>30</v>
      </c>
      <c r="F28" s="25" t="n">
        <v>0</v>
      </c>
      <c r="G28" s="24" t="n">
        <f aca="false">E28</f>
        <v>30</v>
      </c>
      <c r="H28" s="24" t="n">
        <v>0</v>
      </c>
      <c r="I28" s="26" t="n">
        <f aca="false">G28</f>
        <v>30</v>
      </c>
      <c r="J28" s="27" t="n">
        <v>0</v>
      </c>
      <c r="K28" s="4"/>
      <c r="L28" s="4"/>
      <c r="M28" s="4"/>
      <c r="N28" s="4"/>
      <c r="O28" s="4"/>
    </row>
    <row r="29" customFormat="false" ht="15" hidden="false" customHeight="false" outlineLevel="0" collapsed="false">
      <c r="A29" s="28" t="s">
        <v>27</v>
      </c>
      <c r="B29" s="20"/>
      <c r="C29" s="20"/>
      <c r="D29" s="20"/>
      <c r="E29" s="20"/>
      <c r="F29" s="30" t="n">
        <f aca="false">SUM(F24:F28)</f>
        <v>0</v>
      </c>
      <c r="G29" s="30" t="n">
        <f aca="false">SUM(G24:G28)</f>
        <v>12080</v>
      </c>
      <c r="H29" s="30" t="n">
        <f aca="false">SUM(H24:H28)</f>
        <v>0</v>
      </c>
      <c r="I29" s="30" t="n">
        <f aca="false">SUM(I24:I28)</f>
        <v>12080</v>
      </c>
      <c r="J29" s="30" t="n">
        <f aca="false">SUM(J24:J28)</f>
        <v>0</v>
      </c>
      <c r="K29" s="4"/>
      <c r="L29" s="4"/>
      <c r="M29" s="4"/>
      <c r="N29" s="4"/>
      <c r="O29" s="4"/>
    </row>
    <row r="30" customFormat="false" ht="15" hidden="false" customHeight="false" outlineLevel="0" collapsed="false">
      <c r="A30" s="19" t="s">
        <v>28</v>
      </c>
      <c r="B30" s="20"/>
      <c r="C30" s="20"/>
      <c r="D30" s="20"/>
      <c r="E30" s="20"/>
      <c r="F30" s="31"/>
      <c r="G30" s="19" t="s">
        <v>12</v>
      </c>
      <c r="H30" s="19" t="s">
        <v>13</v>
      </c>
      <c r="I30" s="19" t="s">
        <v>12</v>
      </c>
      <c r="J30" s="19" t="s">
        <v>13</v>
      </c>
      <c r="K30" s="4"/>
      <c r="L30" s="4"/>
      <c r="M30" s="4"/>
      <c r="N30" s="4"/>
      <c r="O30" s="4"/>
    </row>
    <row r="31" customFormat="false" ht="15" hidden="false" customHeight="false" outlineLevel="0" collapsed="false">
      <c r="A31" s="20" t="s">
        <v>29</v>
      </c>
      <c r="B31" s="21" t="s">
        <v>17</v>
      </c>
      <c r="C31" s="22" t="n">
        <v>20</v>
      </c>
      <c r="D31" s="23" t="n">
        <v>140</v>
      </c>
      <c r="E31" s="24" t="n">
        <f aca="false">C31*D31</f>
        <v>2800</v>
      </c>
      <c r="F31" s="25" t="n">
        <v>0</v>
      </c>
      <c r="G31" s="24" t="n">
        <f aca="false">E31</f>
        <v>2800</v>
      </c>
      <c r="H31" s="24" t="n">
        <v>0</v>
      </c>
      <c r="I31" s="26" t="n">
        <f aca="false">G31</f>
        <v>2800</v>
      </c>
      <c r="J31" s="27" t="n">
        <v>0</v>
      </c>
      <c r="K31" s="4"/>
      <c r="L31" s="4"/>
      <c r="M31" s="4"/>
      <c r="N31" s="4"/>
      <c r="O31" s="4"/>
    </row>
    <row r="32" customFormat="false" ht="15" hidden="false" customHeight="false" outlineLevel="0" collapsed="false">
      <c r="A32" s="20" t="s">
        <v>23</v>
      </c>
      <c r="B32" s="21" t="s">
        <v>17</v>
      </c>
      <c r="C32" s="22" t="n">
        <v>10</v>
      </c>
      <c r="D32" s="23" t="n">
        <v>23</v>
      </c>
      <c r="E32" s="24" t="n">
        <f aca="false">C32*D32</f>
        <v>230</v>
      </c>
      <c r="F32" s="25" t="n">
        <v>0</v>
      </c>
      <c r="G32" s="24" t="n">
        <f aca="false">E32</f>
        <v>230</v>
      </c>
      <c r="H32" s="24" t="n">
        <v>0</v>
      </c>
      <c r="I32" s="26" t="n">
        <f aca="false">G32</f>
        <v>230</v>
      </c>
      <c r="J32" s="27" t="n">
        <v>0</v>
      </c>
      <c r="K32" s="4"/>
      <c r="L32" s="4"/>
      <c r="M32" s="4"/>
      <c r="N32" s="4"/>
      <c r="O32" s="4"/>
    </row>
    <row r="33" customFormat="false" ht="15" hidden="false" customHeight="false" outlineLevel="0" collapsed="false">
      <c r="A33" s="20" t="s">
        <v>23</v>
      </c>
      <c r="B33" s="21" t="s">
        <v>17</v>
      </c>
      <c r="C33" s="22" t="n">
        <v>10</v>
      </c>
      <c r="D33" s="23" t="n">
        <v>900</v>
      </c>
      <c r="E33" s="24" t="n">
        <f aca="false">C33*D33</f>
        <v>9000</v>
      </c>
      <c r="F33" s="25" t="n">
        <v>0</v>
      </c>
      <c r="G33" s="24" t="n">
        <f aca="false">E33</f>
        <v>9000</v>
      </c>
      <c r="H33" s="24" t="n">
        <v>0</v>
      </c>
      <c r="I33" s="26" t="n">
        <f aca="false">G33</f>
        <v>9000</v>
      </c>
      <c r="J33" s="27" t="n">
        <v>0</v>
      </c>
      <c r="K33" s="4"/>
      <c r="L33" s="4"/>
      <c r="M33" s="4"/>
      <c r="N33" s="4"/>
      <c r="O33" s="4"/>
    </row>
    <row r="34" customFormat="false" ht="15" hidden="false" customHeight="false" outlineLevel="0" collapsed="false">
      <c r="A34" s="20" t="s">
        <v>23</v>
      </c>
      <c r="B34" s="21" t="s">
        <v>17</v>
      </c>
      <c r="C34" s="22" t="n">
        <v>10</v>
      </c>
      <c r="D34" s="23" t="n">
        <v>2</v>
      </c>
      <c r="E34" s="24" t="n">
        <f aca="false">C34*D34</f>
        <v>20</v>
      </c>
      <c r="F34" s="25" t="n">
        <v>0</v>
      </c>
      <c r="G34" s="24" t="n">
        <f aca="false">E34</f>
        <v>20</v>
      </c>
      <c r="H34" s="24" t="n">
        <v>0</v>
      </c>
      <c r="I34" s="26" t="n">
        <f aca="false">G34</f>
        <v>20</v>
      </c>
      <c r="J34" s="27" t="n">
        <v>0</v>
      </c>
      <c r="K34" s="4"/>
      <c r="L34" s="4"/>
      <c r="M34" s="4"/>
      <c r="N34" s="4"/>
      <c r="O34" s="4"/>
    </row>
    <row r="35" customFormat="false" ht="15" hidden="false" customHeight="false" outlineLevel="0" collapsed="false">
      <c r="A35" s="20"/>
      <c r="B35" s="21" t="s">
        <v>17</v>
      </c>
      <c r="C35" s="22" t="n">
        <v>10</v>
      </c>
      <c r="D35" s="23" t="n">
        <v>3</v>
      </c>
      <c r="E35" s="24" t="n">
        <f aca="false">C35*D35</f>
        <v>30</v>
      </c>
      <c r="F35" s="25" t="n">
        <v>0</v>
      </c>
      <c r="G35" s="24" t="n">
        <f aca="false">E35</f>
        <v>30</v>
      </c>
      <c r="H35" s="24" t="n">
        <v>0</v>
      </c>
      <c r="I35" s="26" t="n">
        <f aca="false">G35</f>
        <v>30</v>
      </c>
      <c r="J35" s="27" t="n">
        <v>0</v>
      </c>
      <c r="K35" s="4"/>
      <c r="L35" s="4"/>
      <c r="M35" s="4"/>
      <c r="N35" s="4"/>
      <c r="O35" s="4"/>
    </row>
    <row r="36" customFormat="false" ht="15" hidden="false" customHeight="false" outlineLevel="0" collapsed="false">
      <c r="A36" s="28" t="s">
        <v>30</v>
      </c>
      <c r="B36" s="20"/>
      <c r="C36" s="20"/>
      <c r="D36" s="20"/>
      <c r="E36" s="20"/>
      <c r="F36" s="30" t="n">
        <f aca="false">SUM(F32:F34)</f>
        <v>0</v>
      </c>
      <c r="G36" s="30" t="n">
        <f aca="false">SUM(G32:G34)</f>
        <v>9250</v>
      </c>
      <c r="H36" s="30" t="n">
        <f aca="false">SUM(H32:H34)</f>
        <v>0</v>
      </c>
      <c r="I36" s="30" t="n">
        <f aca="false">SUM(I32:I34)</f>
        <v>9250</v>
      </c>
      <c r="J36" s="30" t="n">
        <f aca="false">SUM(J32:J34)</f>
        <v>0</v>
      </c>
      <c r="K36" s="4"/>
      <c r="L36" s="4"/>
      <c r="M36" s="4"/>
      <c r="N36" s="4"/>
      <c r="O36" s="4"/>
    </row>
    <row r="37" customFormat="false" ht="15" hidden="false" customHeight="false" outlineLevel="0" collapsed="false">
      <c r="A37" s="19" t="s">
        <v>31</v>
      </c>
      <c r="B37" s="20"/>
      <c r="C37" s="20"/>
      <c r="D37" s="20"/>
      <c r="E37" s="20"/>
      <c r="F37" s="31"/>
      <c r="G37" s="31"/>
      <c r="H37" s="31"/>
      <c r="I37" s="31"/>
      <c r="J37" s="20"/>
      <c r="K37" s="4"/>
      <c r="L37" s="4"/>
      <c r="M37" s="4"/>
      <c r="N37" s="4"/>
      <c r="O37" s="4"/>
    </row>
    <row r="38" customFormat="false" ht="15" hidden="false" customHeight="false" outlineLevel="0" collapsed="false">
      <c r="A38" s="20" t="s">
        <v>29</v>
      </c>
      <c r="B38" s="21" t="s">
        <v>17</v>
      </c>
      <c r="C38" s="22" t="n">
        <v>20</v>
      </c>
      <c r="D38" s="23" t="n">
        <v>140</v>
      </c>
      <c r="E38" s="24" t="n">
        <f aca="false">C38*D38</f>
        <v>2800</v>
      </c>
      <c r="F38" s="25" t="n">
        <v>0</v>
      </c>
      <c r="G38" s="24" t="n">
        <f aca="false">E38</f>
        <v>2800</v>
      </c>
      <c r="H38" s="24" t="n">
        <v>0</v>
      </c>
      <c r="I38" s="26" t="n">
        <f aca="false">G38</f>
        <v>2800</v>
      </c>
      <c r="J38" s="27" t="n">
        <v>0</v>
      </c>
      <c r="K38" s="4"/>
      <c r="L38" s="4"/>
      <c r="M38" s="4"/>
      <c r="N38" s="4"/>
      <c r="O38" s="4"/>
    </row>
    <row r="39" customFormat="false" ht="15" hidden="false" customHeight="false" outlineLevel="0" collapsed="false">
      <c r="A39" s="20" t="s">
        <v>29</v>
      </c>
      <c r="B39" s="21" t="s">
        <v>17</v>
      </c>
      <c r="C39" s="22" t="n">
        <v>10</v>
      </c>
      <c r="D39" s="23" t="n">
        <v>23</v>
      </c>
      <c r="E39" s="24" t="n">
        <f aca="false">C39*D39</f>
        <v>230</v>
      </c>
      <c r="F39" s="25" t="n">
        <v>0</v>
      </c>
      <c r="G39" s="24" t="n">
        <f aca="false">E39</f>
        <v>230</v>
      </c>
      <c r="H39" s="24" t="n">
        <v>0</v>
      </c>
      <c r="I39" s="26" t="n">
        <f aca="false">G39</f>
        <v>230</v>
      </c>
      <c r="J39" s="27" t="n">
        <v>0</v>
      </c>
      <c r="K39" s="4"/>
      <c r="L39" s="4"/>
      <c r="M39" s="4"/>
      <c r="N39" s="4"/>
      <c r="O39" s="4"/>
    </row>
    <row r="40" customFormat="false" ht="15" hidden="false" customHeight="false" outlineLevel="0" collapsed="false">
      <c r="A40" s="20" t="s">
        <v>29</v>
      </c>
      <c r="B40" s="21" t="s">
        <v>17</v>
      </c>
      <c r="C40" s="22" t="n">
        <v>10</v>
      </c>
      <c r="D40" s="23" t="n">
        <v>900</v>
      </c>
      <c r="E40" s="24" t="n">
        <f aca="false">C40*D40</f>
        <v>9000</v>
      </c>
      <c r="F40" s="25" t="n">
        <v>0</v>
      </c>
      <c r="G40" s="24" t="n">
        <f aca="false">E40</f>
        <v>9000</v>
      </c>
      <c r="H40" s="24" t="n">
        <v>0</v>
      </c>
      <c r="I40" s="26" t="n">
        <f aca="false">G40</f>
        <v>9000</v>
      </c>
      <c r="J40" s="27" t="n">
        <v>0</v>
      </c>
      <c r="K40" s="4"/>
      <c r="L40" s="4"/>
      <c r="M40" s="4"/>
      <c r="N40" s="4"/>
      <c r="O40" s="4"/>
    </row>
    <row r="41" customFormat="false" ht="15" hidden="false" customHeight="false" outlineLevel="0" collapsed="false">
      <c r="A41" s="20" t="s">
        <v>29</v>
      </c>
      <c r="B41" s="21" t="s">
        <v>17</v>
      </c>
      <c r="C41" s="22" t="n">
        <v>10</v>
      </c>
      <c r="D41" s="23" t="n">
        <v>2</v>
      </c>
      <c r="E41" s="24" t="n">
        <f aca="false">C41*D41</f>
        <v>20</v>
      </c>
      <c r="F41" s="25" t="n">
        <v>0</v>
      </c>
      <c r="G41" s="24" t="n">
        <f aca="false">E41</f>
        <v>20</v>
      </c>
      <c r="H41" s="24" t="n">
        <v>0</v>
      </c>
      <c r="I41" s="26" t="n">
        <f aca="false">G41</f>
        <v>20</v>
      </c>
      <c r="J41" s="27" t="n">
        <v>0</v>
      </c>
      <c r="K41" s="4"/>
      <c r="L41" s="4"/>
      <c r="M41" s="4"/>
      <c r="N41" s="4"/>
      <c r="O41" s="4"/>
    </row>
    <row r="42" customFormat="false" ht="15" hidden="false" customHeight="false" outlineLevel="0" collapsed="false">
      <c r="A42" s="20" t="s">
        <v>29</v>
      </c>
      <c r="B42" s="21" t="s">
        <v>17</v>
      </c>
      <c r="C42" s="22" t="n">
        <v>10</v>
      </c>
      <c r="D42" s="23" t="n">
        <v>3</v>
      </c>
      <c r="E42" s="24" t="n">
        <f aca="false">C42*D42</f>
        <v>30</v>
      </c>
      <c r="F42" s="25" t="n">
        <v>0</v>
      </c>
      <c r="G42" s="24" t="n">
        <f aca="false">E42</f>
        <v>30</v>
      </c>
      <c r="H42" s="24" t="n">
        <v>0</v>
      </c>
      <c r="I42" s="26" t="n">
        <f aca="false">G42</f>
        <v>30</v>
      </c>
      <c r="J42" s="27" t="n">
        <v>0</v>
      </c>
      <c r="K42" s="4"/>
      <c r="L42" s="4"/>
      <c r="M42" s="4"/>
      <c r="N42" s="4"/>
      <c r="O42" s="4"/>
    </row>
    <row r="43" customFormat="false" ht="15" hidden="false" customHeight="false" outlineLevel="0" collapsed="false">
      <c r="A43" s="28" t="s">
        <v>32</v>
      </c>
      <c r="B43" s="20"/>
      <c r="C43" s="20"/>
      <c r="D43" s="20"/>
      <c r="E43" s="20"/>
      <c r="F43" s="30" t="n">
        <f aca="false">SUM(F39:F41)</f>
        <v>0</v>
      </c>
      <c r="G43" s="30" t="n">
        <f aca="false">SUM(G39:G41)</f>
        <v>9250</v>
      </c>
      <c r="H43" s="30" t="n">
        <f aca="false">SUM(H39:H41)</f>
        <v>0</v>
      </c>
      <c r="I43" s="30" t="n">
        <f aca="false">SUM(I39:I41)</f>
        <v>9250</v>
      </c>
      <c r="J43" s="30" t="n">
        <f aca="false">SUM(J39:J41)</f>
        <v>0</v>
      </c>
      <c r="K43" s="4"/>
      <c r="L43" s="4"/>
      <c r="M43" s="4"/>
      <c r="N43" s="4"/>
      <c r="O43" s="4"/>
    </row>
  </sheetData>
  <mergeCells count="22">
    <mergeCell ref="A1:B4"/>
    <mergeCell ref="C1:H1"/>
    <mergeCell ref="I1:K1"/>
    <mergeCell ref="C2:H2"/>
    <mergeCell ref="I2:K2"/>
    <mergeCell ref="C3:H4"/>
    <mergeCell ref="I3:K3"/>
    <mergeCell ref="I4:K4"/>
    <mergeCell ref="A5:B5"/>
    <mergeCell ref="C5:H5"/>
    <mergeCell ref="I5:K5"/>
    <mergeCell ref="A6:B6"/>
    <mergeCell ref="C6:H6"/>
    <mergeCell ref="I6:K6"/>
    <mergeCell ref="G8:H8"/>
    <mergeCell ref="I8:J8"/>
    <mergeCell ref="B14:C14"/>
    <mergeCell ref="D14:E14"/>
    <mergeCell ref="F14:H14"/>
    <mergeCell ref="I14:J14"/>
    <mergeCell ref="G15:H15"/>
    <mergeCell ref="I15:J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LibreOffice_project/420$Build-2</Application>
  <AppVersion>15.0000</AppVersion>
  <Company>Smartsheet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2015-09-24T17:51:54Z</dcterms:created>
  <dc:creator>Kendra Dalley</dc:creator>
  <dc:description/>
  <dc:language>es-EC</dc:language>
  <cp:lastModifiedBy/>
  <cp:lastPrinted>2023-06-06T21:36:43Z</cp:lastPrinted>
  <dcterms:modified xsi:type="dcterms:W3CDTF">2024-10-03T16:32:19Z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